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 2014 web\"/>
    </mc:Choice>
  </mc:AlternateContent>
  <bookViews>
    <workbookView xWindow="11415" yWindow="30" windowWidth="9975" windowHeight="10095"/>
  </bookViews>
  <sheets>
    <sheet name="UGbyState" sheetId="1" r:id="rId1"/>
  </sheets>
  <calcPr calcId="152511"/>
</workbook>
</file>

<file path=xl/calcChain.xml><?xml version="1.0" encoding="utf-8"?>
<calcChain xmlns="http://schemas.openxmlformats.org/spreadsheetml/2006/main">
  <c r="B42" i="1" l="1"/>
  <c r="B41" i="1"/>
  <c r="D39" i="1"/>
  <c r="D44" i="1" s="1"/>
  <c r="C39" i="1"/>
  <c r="C44" i="1" s="1"/>
  <c r="B34" i="1" l="1"/>
  <c r="F39" i="1"/>
  <c r="F44" i="1" s="1"/>
  <c r="G39" i="1" l="1"/>
  <c r="G44" i="1" s="1"/>
  <c r="B24" i="1"/>
  <c r="B23" i="1"/>
  <c r="B22" i="1"/>
  <c r="B21" i="1"/>
  <c r="B20" i="1"/>
  <c r="B19" i="1"/>
  <c r="B18" i="1"/>
  <c r="I39" i="1"/>
  <c r="I44" i="1" s="1"/>
  <c r="H39" i="1"/>
  <c r="H44" i="1" s="1"/>
  <c r="E39" i="1"/>
  <c r="B37" i="1"/>
  <c r="B36" i="1"/>
  <c r="B35" i="1"/>
  <c r="B33" i="1"/>
  <c r="B32" i="1"/>
  <c r="B31" i="1"/>
  <c r="B30" i="1"/>
  <c r="B29" i="1"/>
  <c r="B28" i="1"/>
  <c r="B27" i="1"/>
  <c r="B26" i="1"/>
  <c r="B25" i="1"/>
  <c r="B17" i="1"/>
  <c r="B16" i="1"/>
  <c r="B15" i="1"/>
  <c r="B14" i="1"/>
  <c r="B13" i="1"/>
  <c r="B12" i="1"/>
  <c r="B11" i="1"/>
  <c r="B10" i="1"/>
  <c r="B39" i="1" l="1"/>
  <c r="B44" i="1" s="1"/>
</calcChain>
</file>

<file path=xl/sharedStrings.xml><?xml version="1.0" encoding="utf-8"?>
<sst xmlns="http://schemas.openxmlformats.org/spreadsheetml/2006/main" count="55" uniqueCount="45">
  <si>
    <t>BUFFALO STATE</t>
  </si>
  <si>
    <t>ALL UNDERGRADUATE, FIRST-TIME, AND NEW TRANSFERS</t>
  </si>
  <si>
    <t>ALL UNDERGRADUATE</t>
  </si>
  <si>
    <t>FIRST-TME</t>
  </si>
  <si>
    <t>NEW TRANSFERS</t>
  </si>
  <si>
    <t>FULL</t>
  </si>
  <si>
    <t>PART</t>
  </si>
  <si>
    <t>STATE</t>
  </si>
  <si>
    <t>TOTAL</t>
  </si>
  <si>
    <t>TIME</t>
  </si>
  <si>
    <t>[Institutional Research Home]</t>
  </si>
  <si>
    <t xml:space="preserve">ENROLLMENT BY STATES, US TERRITORIES, AND ATTENDANCE </t>
  </si>
  <si>
    <t>Arkansas</t>
  </si>
  <si>
    <t>California</t>
  </si>
  <si>
    <t>Colorado</t>
  </si>
  <si>
    <t>Connecticut</t>
  </si>
  <si>
    <t>Florida</t>
  </si>
  <si>
    <t>Georgia</t>
  </si>
  <si>
    <t>Hawaii</t>
  </si>
  <si>
    <t>Illinois</t>
  </si>
  <si>
    <t>Maryland</t>
  </si>
  <si>
    <t>Massachusetts</t>
  </si>
  <si>
    <t>Michigan</t>
  </si>
  <si>
    <t>Minnesota</t>
  </si>
  <si>
    <t>New Jersey</t>
  </si>
  <si>
    <t>New York</t>
  </si>
  <si>
    <t>Ohio</t>
  </si>
  <si>
    <t>Pennsylvania</t>
  </si>
  <si>
    <t>Texas</t>
  </si>
  <si>
    <t>Virginia</t>
  </si>
  <si>
    <t>Washington</t>
  </si>
  <si>
    <t>International</t>
  </si>
  <si>
    <t>Unknown</t>
  </si>
  <si>
    <t>District of Columbia</t>
  </si>
  <si>
    <t>Military - Europe</t>
  </si>
  <si>
    <t>Vermont</t>
  </si>
  <si>
    <t>Arizona</t>
  </si>
  <si>
    <t>New Mexico</t>
  </si>
  <si>
    <t>South Carolina</t>
  </si>
  <si>
    <t>Virgin Islands</t>
  </si>
  <si>
    <t>[Fall 2014 - Fact Sheet]</t>
  </si>
  <si>
    <t>FALL 2014</t>
  </si>
  <si>
    <t>CPS Downstate</t>
  </si>
  <si>
    <t>Foreign Exchange</t>
  </si>
  <si>
    <t>All UG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</si>
</sst>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164" fontId="6" fillId="2" borderId="0" xfId="0" applyNumberFormat="1" applyFont="1" applyFill="1"/>
    <xf numFmtId="0" fontId="6" fillId="3" borderId="0" xfId="0" applyFont="1" applyFill="1"/>
    <xf numFmtId="164" fontId="6" fillId="3" borderId="0" xfId="1" applyNumberFormat="1" applyFont="1" applyFill="1"/>
    <xf numFmtId="0" fontId="6" fillId="0" borderId="0" xfId="0" applyFont="1" applyFill="1"/>
    <xf numFmtId="164" fontId="6" fillId="0" borderId="0" xfId="1" applyNumberFormat="1" applyFont="1" applyFill="1"/>
    <xf numFmtId="49" fontId="6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0" fillId="0" borderId="0" xfId="0" applyNumberForma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4" borderId="0" xfId="2" applyFill="1" applyAlignment="1" applyProtection="1">
      <alignment horizontal="center"/>
    </xf>
    <xf numFmtId="0" fontId="0" fillId="4" borderId="0" xfId="0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4" TargetMode="External"/><Relationship Id="rId2" Type="http://schemas.openxmlformats.org/officeDocument/2006/relationships/hyperlink" Target="../../../../gachetym/Documents/Enrollment%20Summary/index.html" TargetMode="External"/><Relationship Id="rId1" Type="http://schemas.openxmlformats.org/officeDocument/2006/relationships/hyperlink" Target="../../../../gachetym/Documents/Enrollment%20Summary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="90" zoomScaleNormal="90" workbookViewId="0">
      <selection activeCell="P10" sqref="P10"/>
    </sheetView>
  </sheetViews>
  <sheetFormatPr defaultRowHeight="15" x14ac:dyDescent="0.25"/>
  <cols>
    <col min="1" max="1" width="17.42578125" style="1" bestFit="1" customWidth="1"/>
    <col min="2" max="4" width="9.140625" style="1"/>
    <col min="5" max="5" width="1.42578125" style="1" customWidth="1"/>
    <col min="6" max="7" width="9.140625" style="1"/>
    <col min="8" max="9" width="10.7109375" style="1" customWidth="1"/>
    <col min="10" max="16384" width="9.140625" style="1"/>
  </cols>
  <sheetData>
    <row r="1" spans="1:9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5.75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20" t="s">
        <v>41</v>
      </c>
      <c r="B4" s="20"/>
      <c r="C4" s="20"/>
      <c r="D4" s="20"/>
      <c r="E4" s="20"/>
      <c r="F4" s="20"/>
      <c r="G4" s="20"/>
      <c r="H4" s="20"/>
      <c r="I4" s="20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5.75" x14ac:dyDescent="0.25">
      <c r="A6" s="6"/>
      <c r="B6" s="21" t="s">
        <v>2</v>
      </c>
      <c r="C6" s="21"/>
      <c r="D6" s="21"/>
      <c r="E6" s="6"/>
      <c r="F6" s="21" t="s">
        <v>3</v>
      </c>
      <c r="G6" s="21"/>
      <c r="H6" s="21" t="s">
        <v>4</v>
      </c>
      <c r="I6" s="21"/>
    </row>
    <row r="7" spans="1:9" ht="15.75" x14ac:dyDescent="0.25">
      <c r="A7" s="13"/>
      <c r="B7" s="14"/>
      <c r="C7" s="14" t="s">
        <v>5</v>
      </c>
      <c r="D7" s="14" t="s">
        <v>6</v>
      </c>
      <c r="E7" s="14"/>
      <c r="F7" s="14" t="s">
        <v>5</v>
      </c>
      <c r="G7" s="14" t="s">
        <v>6</v>
      </c>
      <c r="H7" s="14" t="s">
        <v>5</v>
      </c>
      <c r="I7" s="14" t="s">
        <v>6</v>
      </c>
    </row>
    <row r="8" spans="1:9" ht="15.75" x14ac:dyDescent="0.25">
      <c r="A8" s="15" t="s">
        <v>7</v>
      </c>
      <c r="B8" s="16" t="s">
        <v>8</v>
      </c>
      <c r="C8" s="16" t="s">
        <v>9</v>
      </c>
      <c r="D8" s="16" t="s">
        <v>9</v>
      </c>
      <c r="E8" s="16"/>
      <c r="F8" s="16" t="s">
        <v>9</v>
      </c>
      <c r="G8" s="16" t="s">
        <v>9</v>
      </c>
      <c r="H8" s="16" t="s">
        <v>9</v>
      </c>
      <c r="I8" s="16" t="s">
        <v>9</v>
      </c>
    </row>
    <row r="9" spans="1:9" ht="15.75" x14ac:dyDescent="0.25">
      <c r="A9" s="3"/>
      <c r="B9" s="4"/>
      <c r="C9" s="4"/>
      <c r="D9" s="4"/>
      <c r="E9" s="4"/>
      <c r="F9" s="4"/>
      <c r="G9" s="4"/>
      <c r="H9" s="4"/>
      <c r="I9" s="4"/>
    </row>
    <row r="10" spans="1:9" ht="15.75" x14ac:dyDescent="0.25">
      <c r="A10" s="17" t="s">
        <v>36</v>
      </c>
      <c r="B10" s="5">
        <f t="shared" ref="B10:B36" si="0">SUM(C10:D10)</f>
        <v>1</v>
      </c>
      <c r="C10" s="18">
        <v>1</v>
      </c>
      <c r="D10" s="18"/>
      <c r="E10" s="6"/>
      <c r="F10" s="18">
        <v>1</v>
      </c>
      <c r="G10" s="18"/>
      <c r="H10" s="18"/>
      <c r="I10" s="18"/>
    </row>
    <row r="11" spans="1:9" ht="15.75" x14ac:dyDescent="0.25">
      <c r="A11" s="17" t="s">
        <v>12</v>
      </c>
      <c r="B11" s="5">
        <f t="shared" si="0"/>
        <v>1</v>
      </c>
      <c r="C11" s="18"/>
      <c r="D11" s="18">
        <v>1</v>
      </c>
      <c r="E11" s="6"/>
      <c r="F11" s="18"/>
      <c r="G11" s="18"/>
      <c r="H11" s="18"/>
      <c r="I11" s="18"/>
    </row>
    <row r="12" spans="1:9" ht="15.75" x14ac:dyDescent="0.25">
      <c r="A12" s="17" t="s">
        <v>13</v>
      </c>
      <c r="B12" s="5">
        <f t="shared" si="0"/>
        <v>6</v>
      </c>
      <c r="C12" s="18">
        <v>6</v>
      </c>
      <c r="D12" s="18"/>
      <c r="E12" s="6"/>
      <c r="F12" s="18">
        <v>2</v>
      </c>
      <c r="G12" s="18"/>
      <c r="H12" s="18">
        <v>1</v>
      </c>
      <c r="I12" s="18"/>
    </row>
    <row r="13" spans="1:9" ht="15.75" x14ac:dyDescent="0.25">
      <c r="A13" s="17" t="s">
        <v>14</v>
      </c>
      <c r="B13" s="5">
        <f t="shared" si="0"/>
        <v>1</v>
      </c>
      <c r="C13" s="18"/>
      <c r="D13" s="18">
        <v>1</v>
      </c>
      <c r="E13" s="6"/>
      <c r="F13" s="18"/>
      <c r="G13" s="18"/>
      <c r="H13" s="18"/>
      <c r="I13" s="18"/>
    </row>
    <row r="14" spans="1:9" ht="15.75" x14ac:dyDescent="0.25">
      <c r="A14" s="17" t="s">
        <v>15</v>
      </c>
      <c r="B14" s="5">
        <f t="shared" si="0"/>
        <v>7</v>
      </c>
      <c r="C14" s="18">
        <v>5</v>
      </c>
      <c r="D14" s="18">
        <v>2</v>
      </c>
      <c r="E14" s="6"/>
      <c r="F14" s="18">
        <v>2</v>
      </c>
      <c r="G14" s="18"/>
      <c r="H14" s="18"/>
      <c r="I14" s="18">
        <v>1</v>
      </c>
    </row>
    <row r="15" spans="1:9" ht="15.75" x14ac:dyDescent="0.25">
      <c r="A15" s="17" t="s">
        <v>33</v>
      </c>
      <c r="B15" s="5">
        <f t="shared" si="0"/>
        <v>3</v>
      </c>
      <c r="C15" s="18">
        <v>2</v>
      </c>
      <c r="D15" s="18">
        <v>1</v>
      </c>
      <c r="E15" s="6"/>
      <c r="F15" s="18"/>
      <c r="G15" s="18"/>
      <c r="H15" s="18"/>
      <c r="I15" s="18"/>
    </row>
    <row r="16" spans="1:9" ht="15.75" x14ac:dyDescent="0.25">
      <c r="A16" s="17" t="s">
        <v>16</v>
      </c>
      <c r="B16" s="5">
        <f t="shared" si="0"/>
        <v>3</v>
      </c>
      <c r="C16" s="18">
        <v>3</v>
      </c>
      <c r="D16" s="18"/>
      <c r="E16" s="6"/>
      <c r="F16" s="18">
        <v>2</v>
      </c>
      <c r="G16" s="18"/>
      <c r="H16" s="18"/>
      <c r="I16" s="18"/>
    </row>
    <row r="17" spans="1:9" ht="15.75" x14ac:dyDescent="0.25">
      <c r="A17" s="17" t="s">
        <v>17</v>
      </c>
      <c r="B17" s="5">
        <f t="shared" si="0"/>
        <v>2</v>
      </c>
      <c r="C17" s="18">
        <v>2</v>
      </c>
      <c r="D17" s="18"/>
      <c r="E17" s="6"/>
      <c r="F17" s="18">
        <v>1</v>
      </c>
      <c r="G17" s="18"/>
      <c r="H17" s="18"/>
      <c r="I17" s="18"/>
    </row>
    <row r="18" spans="1:9" ht="15.75" x14ac:dyDescent="0.25">
      <c r="A18" s="17" t="s">
        <v>18</v>
      </c>
      <c r="B18" s="5">
        <f t="shared" si="0"/>
        <v>2</v>
      </c>
      <c r="C18" s="18">
        <v>2</v>
      </c>
      <c r="D18" s="18"/>
      <c r="E18" s="6"/>
      <c r="F18" s="18"/>
      <c r="G18" s="18"/>
      <c r="H18" s="18"/>
      <c r="I18" s="18"/>
    </row>
    <row r="19" spans="1:9" ht="15.75" x14ac:dyDescent="0.25">
      <c r="A19" s="17" t="s">
        <v>19</v>
      </c>
      <c r="B19" s="5">
        <f t="shared" si="0"/>
        <v>4</v>
      </c>
      <c r="C19" s="18">
        <v>3</v>
      </c>
      <c r="D19" s="18">
        <v>1</v>
      </c>
      <c r="E19" s="6"/>
      <c r="F19" s="18"/>
      <c r="G19" s="18"/>
      <c r="H19" s="18"/>
      <c r="I19" s="18"/>
    </row>
    <row r="20" spans="1:9" ht="15.75" x14ac:dyDescent="0.25">
      <c r="A20" s="17" t="s">
        <v>20</v>
      </c>
      <c r="B20" s="5">
        <f t="shared" si="0"/>
        <v>4</v>
      </c>
      <c r="C20" s="18">
        <v>3</v>
      </c>
      <c r="D20" s="18">
        <v>1</v>
      </c>
      <c r="E20" s="6"/>
      <c r="F20" s="18">
        <v>1</v>
      </c>
      <c r="G20" s="18"/>
      <c r="H20" s="18">
        <v>1</v>
      </c>
      <c r="I20" s="18"/>
    </row>
    <row r="21" spans="1:9" ht="15.75" x14ac:dyDescent="0.25">
      <c r="A21" s="17" t="s">
        <v>21</v>
      </c>
      <c r="B21" s="5">
        <f t="shared" si="0"/>
        <v>2</v>
      </c>
      <c r="C21" s="18">
        <v>1</v>
      </c>
      <c r="D21" s="18">
        <v>1</v>
      </c>
      <c r="E21" s="6"/>
      <c r="F21" s="18"/>
      <c r="G21" s="18"/>
      <c r="H21" s="18"/>
      <c r="I21" s="18"/>
    </row>
    <row r="22" spans="1:9" ht="15.75" x14ac:dyDescent="0.25">
      <c r="A22" s="17" t="s">
        <v>22</v>
      </c>
      <c r="B22" s="5">
        <f t="shared" si="0"/>
        <v>5</v>
      </c>
      <c r="C22" s="18">
        <v>5</v>
      </c>
      <c r="D22" s="18"/>
      <c r="E22" s="6"/>
      <c r="F22" s="18">
        <v>3</v>
      </c>
      <c r="G22" s="18"/>
      <c r="H22" s="18"/>
      <c r="I22" s="18"/>
    </row>
    <row r="23" spans="1:9" ht="15.75" x14ac:dyDescent="0.25">
      <c r="A23" s="17" t="s">
        <v>34</v>
      </c>
      <c r="B23" s="5">
        <f t="shared" si="0"/>
        <v>2</v>
      </c>
      <c r="C23" s="18">
        <v>2</v>
      </c>
      <c r="D23" s="18"/>
      <c r="E23" s="6"/>
      <c r="F23" s="18">
        <v>1</v>
      </c>
      <c r="G23" s="18"/>
      <c r="H23" s="18"/>
      <c r="I23" s="18"/>
    </row>
    <row r="24" spans="1:9" ht="15.75" x14ac:dyDescent="0.25">
      <c r="A24" s="17" t="s">
        <v>23</v>
      </c>
      <c r="B24" s="5">
        <f t="shared" si="0"/>
        <v>2</v>
      </c>
      <c r="C24" s="18">
        <v>2</v>
      </c>
      <c r="D24" s="18"/>
      <c r="E24" s="6"/>
      <c r="F24" s="18"/>
      <c r="G24" s="18"/>
      <c r="H24" s="18"/>
      <c r="I24" s="18"/>
    </row>
    <row r="25" spans="1:9" ht="15.75" x14ac:dyDescent="0.25">
      <c r="A25" s="17" t="s">
        <v>24</v>
      </c>
      <c r="B25" s="5">
        <f t="shared" si="0"/>
        <v>17</v>
      </c>
      <c r="C25" s="18">
        <v>15</v>
      </c>
      <c r="D25" s="18">
        <v>2</v>
      </c>
      <c r="E25" s="6"/>
      <c r="F25" s="18">
        <v>6</v>
      </c>
      <c r="G25" s="18"/>
      <c r="H25" s="18">
        <v>1</v>
      </c>
      <c r="I25" s="18"/>
    </row>
    <row r="26" spans="1:9" ht="15.75" x14ac:dyDescent="0.25">
      <c r="A26" s="17" t="s">
        <v>37</v>
      </c>
      <c r="B26" s="5">
        <f t="shared" si="0"/>
        <v>1</v>
      </c>
      <c r="C26" s="18"/>
      <c r="D26" s="18">
        <v>1</v>
      </c>
      <c r="E26" s="6"/>
      <c r="F26" s="18"/>
      <c r="G26" s="18"/>
      <c r="H26" s="18"/>
      <c r="I26" s="18">
        <v>1</v>
      </c>
    </row>
    <row r="27" spans="1:9" ht="15.75" x14ac:dyDescent="0.25">
      <c r="A27" s="17" t="s">
        <v>25</v>
      </c>
      <c r="B27" s="5">
        <f t="shared" si="0"/>
        <v>9100</v>
      </c>
      <c r="C27" s="18">
        <v>8108</v>
      </c>
      <c r="D27" s="18">
        <v>992</v>
      </c>
      <c r="E27" s="6"/>
      <c r="F27" s="18">
        <v>1810</v>
      </c>
      <c r="G27" s="18">
        <v>17</v>
      </c>
      <c r="H27" s="18">
        <v>870</v>
      </c>
      <c r="I27" s="18">
        <v>144</v>
      </c>
    </row>
    <row r="28" spans="1:9" ht="15.75" x14ac:dyDescent="0.25">
      <c r="A28" s="17" t="s">
        <v>26</v>
      </c>
      <c r="B28" s="5">
        <f t="shared" si="0"/>
        <v>7</v>
      </c>
      <c r="C28" s="18">
        <v>7</v>
      </c>
      <c r="D28" s="18"/>
      <c r="E28" s="6"/>
      <c r="F28" s="18">
        <v>2</v>
      </c>
      <c r="G28" s="18"/>
      <c r="H28" s="18">
        <v>1</v>
      </c>
      <c r="I28" s="18"/>
    </row>
    <row r="29" spans="1:9" ht="15.75" x14ac:dyDescent="0.25">
      <c r="A29" s="17" t="s">
        <v>27</v>
      </c>
      <c r="B29" s="5">
        <f t="shared" si="0"/>
        <v>5</v>
      </c>
      <c r="C29" s="18">
        <v>5</v>
      </c>
      <c r="D29" s="18"/>
      <c r="E29" s="6"/>
      <c r="F29" s="18">
        <v>1</v>
      </c>
      <c r="G29" s="18"/>
      <c r="H29" s="18">
        <v>1</v>
      </c>
      <c r="I29" s="18"/>
    </row>
    <row r="30" spans="1:9" ht="15.75" x14ac:dyDescent="0.25">
      <c r="A30" s="17" t="s">
        <v>38</v>
      </c>
      <c r="B30" s="5">
        <f t="shared" si="0"/>
        <v>2</v>
      </c>
      <c r="C30" s="18">
        <v>2</v>
      </c>
      <c r="D30" s="18"/>
      <c r="E30" s="6"/>
      <c r="F30" s="18"/>
      <c r="G30" s="18"/>
      <c r="H30" s="18"/>
      <c r="I30" s="18"/>
    </row>
    <row r="31" spans="1:9" ht="15.75" x14ac:dyDescent="0.25">
      <c r="A31" s="17" t="s">
        <v>28</v>
      </c>
      <c r="B31" s="5">
        <f t="shared" si="0"/>
        <v>2</v>
      </c>
      <c r="C31" s="18">
        <v>2</v>
      </c>
      <c r="D31" s="18"/>
      <c r="E31" s="6"/>
      <c r="F31" s="18">
        <v>1</v>
      </c>
      <c r="G31" s="18"/>
      <c r="H31" s="18"/>
      <c r="I31" s="18"/>
    </row>
    <row r="32" spans="1:9" ht="15.75" x14ac:dyDescent="0.25">
      <c r="A32" s="17" t="s">
        <v>35</v>
      </c>
      <c r="B32" s="5">
        <f t="shared" si="0"/>
        <v>2</v>
      </c>
      <c r="C32" s="18">
        <v>2</v>
      </c>
      <c r="D32" s="18"/>
      <c r="E32" s="6"/>
      <c r="F32" s="18">
        <v>1</v>
      </c>
      <c r="G32" s="18"/>
      <c r="H32" s="18"/>
      <c r="I32" s="18"/>
    </row>
    <row r="33" spans="1:9" ht="15.75" x14ac:dyDescent="0.25">
      <c r="A33" s="17" t="s">
        <v>39</v>
      </c>
      <c r="B33" s="5">
        <f t="shared" si="0"/>
        <v>1</v>
      </c>
      <c r="C33" s="18">
        <v>1</v>
      </c>
      <c r="D33" s="18"/>
      <c r="E33" s="6"/>
      <c r="F33" s="18">
        <v>1</v>
      </c>
      <c r="G33" s="18"/>
      <c r="H33" s="18"/>
      <c r="I33" s="18"/>
    </row>
    <row r="34" spans="1:9" ht="15.75" x14ac:dyDescent="0.25">
      <c r="A34" s="17" t="s">
        <v>29</v>
      </c>
      <c r="B34" s="5">
        <f t="shared" si="0"/>
        <v>5</v>
      </c>
      <c r="C34" s="18">
        <v>5</v>
      </c>
      <c r="D34" s="18"/>
      <c r="E34" s="6"/>
      <c r="F34" s="18">
        <v>2</v>
      </c>
      <c r="G34" s="18"/>
      <c r="H34" s="18">
        <v>1</v>
      </c>
      <c r="I34" s="18"/>
    </row>
    <row r="35" spans="1:9" ht="15.75" x14ac:dyDescent="0.25">
      <c r="A35" s="17" t="s">
        <v>30</v>
      </c>
      <c r="B35" s="5">
        <f t="shared" si="0"/>
        <v>2</v>
      </c>
      <c r="C35" s="18">
        <v>2</v>
      </c>
      <c r="D35" s="18"/>
      <c r="E35" s="6"/>
      <c r="F35" s="18"/>
      <c r="G35" s="18"/>
      <c r="H35" s="18">
        <v>1</v>
      </c>
      <c r="I35" s="18"/>
    </row>
    <row r="36" spans="1:9" ht="15.75" x14ac:dyDescent="0.25">
      <c r="A36" s="5" t="s">
        <v>31</v>
      </c>
      <c r="B36" s="5">
        <f t="shared" si="0"/>
        <v>121</v>
      </c>
      <c r="C36" s="5">
        <v>115</v>
      </c>
      <c r="D36" s="5">
        <v>6</v>
      </c>
      <c r="E36" s="6"/>
      <c r="F36" s="18">
        <v>20</v>
      </c>
      <c r="G36" s="18"/>
      <c r="H36" s="18">
        <v>15</v>
      </c>
      <c r="I36" s="18"/>
    </row>
    <row r="37" spans="1:9" ht="15.75" x14ac:dyDescent="0.25">
      <c r="A37" s="5" t="s">
        <v>32</v>
      </c>
      <c r="B37" s="5">
        <f>SUM(C37:D37)</f>
        <v>6</v>
      </c>
      <c r="C37" s="5">
        <v>4</v>
      </c>
      <c r="D37" s="5">
        <v>2</v>
      </c>
      <c r="E37" s="6"/>
      <c r="F37" s="5">
        <v>0</v>
      </c>
      <c r="G37" s="5">
        <v>1</v>
      </c>
      <c r="H37" s="5">
        <v>1</v>
      </c>
      <c r="I37" s="5">
        <v>0</v>
      </c>
    </row>
    <row r="38" spans="1:9" ht="15.75" x14ac:dyDescent="0.25">
      <c r="A38" s="6"/>
      <c r="B38" s="7"/>
      <c r="C38" s="7"/>
      <c r="D38" s="7"/>
      <c r="E38" s="6"/>
      <c r="F38" s="5"/>
      <c r="G38" s="5"/>
      <c r="H38" s="7"/>
      <c r="I38" s="7"/>
    </row>
    <row r="39" spans="1:9" ht="15.75" x14ac:dyDescent="0.25">
      <c r="A39" s="8" t="s">
        <v>8</v>
      </c>
      <c r="B39" s="9">
        <f t="shared" ref="B39:I39" si="1">SUM(B37,B10:B36)</f>
        <v>9316</v>
      </c>
      <c r="C39" s="9">
        <f t="shared" si="1"/>
        <v>8305</v>
      </c>
      <c r="D39" s="9">
        <f t="shared" si="1"/>
        <v>1011</v>
      </c>
      <c r="E39" s="9">
        <f t="shared" si="1"/>
        <v>0</v>
      </c>
      <c r="F39" s="9">
        <f t="shared" si="1"/>
        <v>1857</v>
      </c>
      <c r="G39" s="9">
        <f t="shared" si="1"/>
        <v>18</v>
      </c>
      <c r="H39" s="9">
        <f t="shared" si="1"/>
        <v>893</v>
      </c>
      <c r="I39" s="9">
        <f t="shared" si="1"/>
        <v>146</v>
      </c>
    </row>
    <row r="40" spans="1:9" ht="15.75" x14ac:dyDescent="0.25">
      <c r="A40" s="10"/>
      <c r="B40" s="11"/>
      <c r="C40" s="11"/>
      <c r="D40" s="11"/>
      <c r="E40" s="11"/>
      <c r="F40" s="11"/>
      <c r="G40" s="11"/>
      <c r="H40" s="11"/>
      <c r="I40" s="11"/>
    </row>
    <row r="41" spans="1:9" ht="15.75" x14ac:dyDescent="0.25">
      <c r="A41" s="12" t="s">
        <v>42</v>
      </c>
      <c r="B41" s="6">
        <f>SUM(C41:D41)</f>
        <v>138</v>
      </c>
      <c r="C41" s="6">
        <v>0</v>
      </c>
      <c r="D41" s="6">
        <v>138</v>
      </c>
      <c r="E41" s="6"/>
      <c r="F41" s="6"/>
      <c r="G41" s="6"/>
      <c r="H41" s="6"/>
      <c r="I41" s="6"/>
    </row>
    <row r="42" spans="1:9" ht="15.75" x14ac:dyDescent="0.25">
      <c r="A42" s="6" t="s">
        <v>43</v>
      </c>
      <c r="B42" s="6">
        <f>SUM(C42:D42)</f>
        <v>21</v>
      </c>
      <c r="C42" s="6">
        <v>21</v>
      </c>
      <c r="D42" s="6">
        <v>0</v>
      </c>
      <c r="E42" s="6"/>
      <c r="F42" s="6"/>
      <c r="G42" s="6"/>
      <c r="H42" s="6"/>
      <c r="I42" s="6"/>
    </row>
    <row r="43" spans="1:9" ht="15.75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9" ht="15.75" x14ac:dyDescent="0.25">
      <c r="A44" s="6" t="s">
        <v>44</v>
      </c>
      <c r="B44" s="7">
        <f>SUM(B39:B42)</f>
        <v>9475</v>
      </c>
      <c r="C44" s="7">
        <f t="shared" ref="C44:D44" si="2">SUM(C39:C42)</f>
        <v>8326</v>
      </c>
      <c r="D44" s="7">
        <f t="shared" si="2"/>
        <v>1149</v>
      </c>
      <c r="E44" s="6"/>
      <c r="F44" s="7">
        <f t="shared" ref="F44:I44" si="3">SUM(F39:F42)</f>
        <v>1857</v>
      </c>
      <c r="G44" s="7">
        <f t="shared" si="3"/>
        <v>18</v>
      </c>
      <c r="H44" s="7">
        <f t="shared" si="3"/>
        <v>893</v>
      </c>
      <c r="I44" s="7">
        <f t="shared" si="3"/>
        <v>146</v>
      </c>
    </row>
    <row r="45" spans="1:9" ht="15.75" x14ac:dyDescent="0.25">
      <c r="A45" s="5"/>
      <c r="B45" s="5"/>
      <c r="C45" s="5"/>
      <c r="D45" s="5"/>
      <c r="E45" s="6"/>
      <c r="F45" s="6"/>
      <c r="G45" s="6"/>
      <c r="H45" s="6"/>
      <c r="I45" s="6"/>
    </row>
    <row r="46" spans="1:9" s="23" customFormat="1" x14ac:dyDescent="0.25">
      <c r="A46" s="22" t="s">
        <v>40</v>
      </c>
      <c r="B46" s="22"/>
      <c r="C46" s="22"/>
      <c r="D46" s="22"/>
      <c r="E46" s="22"/>
      <c r="F46" s="22"/>
      <c r="G46" s="22"/>
      <c r="H46" s="22"/>
    </row>
    <row r="47" spans="1:9" s="23" customFormat="1" x14ac:dyDescent="0.25">
      <c r="A47" s="22" t="s">
        <v>10</v>
      </c>
      <c r="B47" s="22"/>
      <c r="C47" s="22"/>
      <c r="D47" s="22"/>
      <c r="E47" s="22"/>
      <c r="F47" s="22"/>
      <c r="G47" s="22"/>
      <c r="H47" s="2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</sheetData>
  <sheetProtection algorithmName="SHA-512" hashValue="v3accvV5VS8U69Qda48M7/Uny9+vsg050aq6cSjS5kUKxSieePYbuTW/QbxIrjC+VpCb+lFwuRL+msyYx1XyAQ==" saltValue="ZPQ7XkA666ZAN/gUJid/XQ==" spinCount="100000" sheet="1" objects="1" scenarios="1"/>
  <mergeCells count="9">
    <mergeCell ref="A1:I1"/>
    <mergeCell ref="A2:I2"/>
    <mergeCell ref="A3:I3"/>
    <mergeCell ref="A4:I4"/>
    <mergeCell ref="B6:D6"/>
    <mergeCell ref="F6:G6"/>
    <mergeCell ref="H6:I6"/>
    <mergeCell ref="A46:H46"/>
    <mergeCell ref="A47:H47"/>
  </mergeCells>
  <hyperlinks>
    <hyperlink ref="A46:D46" r:id="rId1" display="[Fall 2001 - Fact Sheet]"/>
    <hyperlink ref="A47:D47" r:id="rId2" display="[Institutional Research Home]"/>
    <hyperlink ref="A46:H46" r:id="rId3" display="[Fall 2014 - Fact Sheet]"/>
    <hyperlink ref="A47:H47" r:id="rId4" display="[Institutional Research Home]"/>
  </hyperlinks>
  <pageMargins left="0.7" right="0.7" top="0.75" bottom="0.75" header="0.3" footer="0.3"/>
  <pageSetup scale="72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UGbyState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2013-05-30T13:57:04Z</cp:lastPrinted>
  <dcterms:created xsi:type="dcterms:W3CDTF">2011-01-07T17:27:10Z</dcterms:created>
  <dcterms:modified xsi:type="dcterms:W3CDTF">2015-11-23T15:01:37Z</dcterms:modified>
</cp:coreProperties>
</file>